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885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<sst xmlns="http://schemas.openxmlformats.org/spreadsheetml/2006/main" count="80" uniqueCount="69">
  <si>
    <t>项目支出绩效自评表</t>
  </si>
  <si>
    <t>（2022年度）</t>
  </si>
  <si>
    <t>项目名称</t>
  </si>
  <si>
    <t>11000022Y000000459991-怀柔科学城管委会档案室设备购置</t>
  </si>
  <si>
    <t>主管部门</t>
  </si>
  <si>
    <t>082-北京怀柔科学城管理委员会</t>
  </si>
  <si>
    <t>实施单位</t>
  </si>
  <si>
    <t>082001-北京怀柔科学城管理委员会（本级）</t>
  </si>
  <si>
    <t>项目负责人</t>
  </si>
  <si>
    <t>陈德超</t>
  </si>
  <si>
    <t>联系电话</t>
  </si>
  <si>
    <t>010-61663666</t>
  </si>
  <si>
    <t xml:space="preserve">项目资金  </t>
  </si>
  <si>
    <t>年初</t>
  </si>
  <si>
    <t>全年</t>
  </si>
  <si>
    <t>分值</t>
  </si>
  <si>
    <t>执行率</t>
  </si>
  <si>
    <t>得分</t>
  </si>
  <si>
    <t>预算数</t>
  </si>
  <si>
    <t>执行数</t>
  </si>
  <si>
    <t>年度资金总额</t>
  </si>
  <si>
    <t>（万元）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</si>
  <si>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</si>
  <si>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</si>
  <si>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</si>
  <si>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</si>
  <si>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</si>
  <si>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</si>
  <si>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</si>
  <si>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智能化管理——智能密集架 智能密集架存储设备，设计符合GB/T13667.4-2013《电动密集架技术条件》相关国家标准，平面布局设计符合JGJ 25-2010《档案馆建筑设计规范》。 档案库房环境智能化管理——恒温恒湿 档案库房环境管理系统符合《国家档案局档案馆温湿度管理暂行规定》相关要求（温度14～24℃，湿度45%～60%），通过空气质量云测仪实时采集库房内的温湿度数据，利用物联网技术，向恒湿消毒净化一体机和多联机空调发送指令，自动控制库房温湿度，达到恒温恒湿效果。 档案库房视频监控管理 档案库房安全管理系统符合《入侵报警系统工程设计规范》（GB50394-2007）相关国家标准，视频监控系统（分辨率1920*1080）档案库房安装红外摄像机，全天候视频监控引入单位控制平台。</t>
  </si>
  <si>
    <t>在京华云彩平台采购档案室电动密集架6组，密集架符合相关标准。档案室配备了视频监控系统，全天候视频监控引入单位控制平台。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</si>
  <si>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</si>
  <si>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</si>
  <si>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</si>
  <si>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</si>
  <si>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</si>
  <si>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</si>
  <si>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</si>
  <si>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</si>
  <si>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</si>
  <si>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</si>
  <si>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</si>
  <si>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密集架配置数</t>
  </si>
  <si>
    <t>≤80立方米</t>
  </si>
  <si>
    <t>60立方米</t>
  </si>
  <si>
    <t>质量指标</t>
  </si>
  <si>
    <t>设备质量合格率</t>
  </si>
  <si>
    <t>≥95%</t>
  </si>
  <si>
    <t>大于95%</t>
  </si>
  <si>
    <t>设备故障率</t>
  </si>
  <si>
    <t>≤5%</t>
  </si>
  <si>
    <t>小于5%</t>
  </si>
  <si>
    <t>时效指标</t>
  </si>
  <si>
    <t>设备交付使用进度</t>
  </si>
  <si>
    <t>≤2月</t>
  </si>
  <si>
    <t>10月</t>
  </si>
  <si>
    <t>因疫情影响，导致档案室改造工作中断，整体进度较慢，导致设备交付使用进度不理想。后续会做好统筹规划，确保设备按期使用。</t>
  </si>
  <si>
    <t>成本指标</t>
  </si>
  <si>
    <t>采购资金支出</t>
  </si>
  <si>
    <t>≤28万元</t>
  </si>
  <si>
    <t>13.02万元</t>
  </si>
  <si>
    <t>设备使用年限</t>
  </si>
  <si>
    <t>≥15年</t>
  </si>
  <si>
    <t>大于15年</t>
  </si>
  <si>
    <t>满意度指标</t>
  </si>
  <si>
    <t>服务对象满意度标</t>
  </si>
  <si>
    <t>使用处室满意度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</si>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</sst>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_ "/>
    <numFmt numFmtId="177" formatCode="0.00_ "/>
    <numFmt numFmtId="178" formatCode="0.0%"/>
  </numFmts>
  <fonts count="24">
    <font>
      <sz val="11"/>
      <color theme="1"/>
      <name val="宋体"/>
      <charset val="134"/>
      <scheme val="minor"/>
    </font>
    <font>
      <sz val="22"/>
      <color theme="1"/>
      <name val="方正小标宋_GBK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0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6" borderId="19" applyNumberFormat="0" applyFon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7" fillId="2" borderId="17" applyNumberFormat="0" applyAlignment="0" applyProtection="0">
      <alignment vertical="center"/>
    </xf>
    <xf numFmtId="0" fontId="6" fillId="2" borderId="16" applyNumberFormat="0" applyAlignment="0" applyProtection="0">
      <alignment vertical="center"/>
    </xf>
    <xf numFmtId="0" fontId="21" fillId="21" borderId="21" applyNumberFormat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5" fillId="0" borderId="15" applyNumberFormat="0" applyFill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177" fontId="2" fillId="0" borderId="12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255"/>
    </xf>
    <xf numFmtId="0" fontId="2" fillId="0" borderId="14" xfId="0" applyFont="1" applyFill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178" fontId="2" fillId="0" borderId="1" xfId="11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view="pageBreakPreview" zoomScaleNormal="115" zoomScaleSheetLayoutView="100" workbookViewId="0">
      <selection activeCell="C16" sqref="$A16:$XFD16"/>
    </sheetView>
  </sheetViews>
  <sheetFormatPr defaultColWidth="9" defaultRowHeight="13.5"/>
  <cols>
    <col min="1" max="1" width="9" style="1"/>
    <col min="2" max="2" width="8.125" style="1" customWidth="1"/>
    <col min="3" max="3" width="14" style="1" customWidth="1"/>
    <col min="4" max="4" width="6.625" style="1" customWidth="1"/>
    <col min="5" max="5" width="8.625" style="1" customWidth="1"/>
    <col min="6" max="6" width="6.40833333333333" style="1" customWidth="1"/>
    <col min="7" max="7" width="9.875" style="1" customWidth="1"/>
    <col min="8" max="8" width="8.25" style="1" customWidth="1"/>
    <col min="9" max="13" width="5.5" style="1" customWidth="1"/>
    <col min="14" max="14" width="11.5" style="1" customWidth="1"/>
    <col min="15" max="16384" width="9" style="1"/>
  </cols>
  <sheetData>
    <row r="1" ht="39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31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" customHeight="1" spans="1:14">
      <c r="A5" s="5" t="s">
        <v>8</v>
      </c>
      <c r="B5" s="5"/>
      <c r="C5" s="4" t="s">
        <v>9</v>
      </c>
      <c r="D5" s="4"/>
      <c r="E5" s="5"/>
      <c r="F5" s="5"/>
      <c r="G5" s="5"/>
      <c r="H5" s="5" t="s">
        <v>10</v>
      </c>
      <c r="I5" s="5"/>
      <c r="J5" s="4" t="s">
        <v>11</v>
      </c>
      <c r="K5" s="4"/>
      <c r="L5" s="4"/>
      <c r="M5" s="4"/>
      <c r="N5" s="4"/>
    </row>
    <row r="6" ht="15" customHeight="1" spans="1:14">
      <c r="A6" s="6" t="s">
        <v>12</v>
      </c>
      <c r="B6" s="7"/>
      <c r="C6" s="8"/>
      <c r="D6" s="9"/>
      <c r="E6" s="10" t="s">
        <v>13</v>
      </c>
      <c r="F6" s="10" t="s">
        <v>14</v>
      </c>
      <c r="G6" s="11"/>
      <c r="H6" s="10" t="s">
        <v>14</v>
      </c>
      <c r="I6" s="31"/>
      <c r="J6" s="8" t="s">
        <v>15</v>
      </c>
      <c r="K6" s="4"/>
      <c r="L6" s="4" t="s">
        <v>16</v>
      </c>
      <c r="M6" s="4"/>
      <c r="N6" s="4" t="s">
        <v>17</v>
      </c>
    </row>
    <row r="7" ht="15" customHeight="1" spans="1:14">
      <c r="A7" s="12"/>
      <c r="B7" s="13"/>
      <c r="C7" s="8"/>
      <c r="D7" s="9"/>
      <c r="E7" s="14" t="s">
        <v>18</v>
      </c>
      <c r="F7" s="14" t="s">
        <v>18</v>
      </c>
      <c r="G7" s="15"/>
      <c r="H7" s="14" t="s">
        <v>19</v>
      </c>
      <c r="I7" s="22"/>
      <c r="J7" s="8"/>
      <c r="K7" s="4"/>
      <c r="L7" s="4"/>
      <c r="M7" s="4"/>
      <c r="N7" s="4"/>
    </row>
    <row r="8" ht="15" customHeight="1" spans="1:14">
      <c r="A8" s="12"/>
      <c r="B8" s="13"/>
      <c r="C8" s="16" t="s">
        <v>20</v>
      </c>
      <c r="D8" s="17"/>
      <c r="E8" s="18">
        <v>28</v>
      </c>
      <c r="F8" s="18">
        <v>28</v>
      </c>
      <c r="G8" s="18"/>
      <c r="H8" s="19">
        <v>13.02</v>
      </c>
      <c r="I8" s="19"/>
      <c r="J8" s="4">
        <v>10</v>
      </c>
      <c r="K8" s="4"/>
      <c r="L8" s="32">
        <f>H8/F8</f>
        <v>0.465</v>
      </c>
      <c r="M8" s="32"/>
      <c r="N8" s="33">
        <f>L8*J8</f>
        <v>4.65</v>
      </c>
    </row>
    <row r="9" ht="15" customHeight="1" spans="1:14">
      <c r="A9" s="20" t="s">
        <v>21</v>
      </c>
      <c r="B9" s="21"/>
      <c r="C9" s="8" t="s">
        <v>22</v>
      </c>
      <c r="D9" s="4"/>
      <c r="E9" s="18">
        <v>28</v>
      </c>
      <c r="F9" s="18">
        <v>28</v>
      </c>
      <c r="G9" s="18"/>
      <c r="H9" s="19">
        <v>13.02</v>
      </c>
      <c r="I9" s="19"/>
      <c r="J9" s="4" t="s">
        <v>23</v>
      </c>
      <c r="K9" s="4"/>
      <c r="L9" s="4"/>
      <c r="M9" s="4"/>
      <c r="N9" s="4" t="s">
        <v>23</v>
      </c>
    </row>
    <row r="10" ht="15" customHeight="1" spans="1:14">
      <c r="A10" s="20"/>
      <c r="B10" s="21"/>
      <c r="C10" s="8" t="s">
        <v>24</v>
      </c>
      <c r="D10" s="4"/>
      <c r="E10" s="4"/>
      <c r="F10" s="4"/>
      <c r="G10" s="4"/>
      <c r="H10" s="4"/>
      <c r="I10" s="4"/>
      <c r="J10" s="4" t="s">
        <v>23</v>
      </c>
      <c r="K10" s="4"/>
      <c r="L10" s="4"/>
      <c r="M10" s="4"/>
      <c r="N10" s="4" t="s">
        <v>23</v>
      </c>
    </row>
    <row r="11" ht="15" customHeight="1" spans="1:14">
      <c r="A11" s="14"/>
      <c r="B11" s="22"/>
      <c r="C11" s="8" t="s">
        <v>25</v>
      </c>
      <c r="D11" s="4"/>
      <c r="E11" s="4"/>
      <c r="F11" s="4"/>
      <c r="G11" s="4"/>
      <c r="H11" s="4"/>
      <c r="I11" s="4"/>
      <c r="J11" s="4" t="s">
        <v>23</v>
      </c>
      <c r="K11" s="4"/>
      <c r="L11" s="4"/>
      <c r="M11" s="4"/>
      <c r="N11" s="4" t="s">
        <v>23</v>
      </c>
    </row>
    <row r="12" ht="22" customHeight="1" spans="1:14">
      <c r="A12" s="19" t="s">
        <v>26</v>
      </c>
      <c r="B12" s="19" t="s">
        <v>27</v>
      </c>
      <c r="C12" s="4"/>
      <c r="D12" s="4"/>
      <c r="E12" s="4"/>
      <c r="F12" s="4"/>
      <c r="G12" s="4"/>
      <c r="H12" s="4" t="s">
        <v>28</v>
      </c>
      <c r="I12" s="4"/>
      <c r="J12" s="4"/>
      <c r="K12" s="4"/>
      <c r="L12" s="4"/>
      <c r="M12" s="4"/>
      <c r="N12" s="4"/>
    </row>
    <row r="13" ht="157" customHeight="1" spans="1:14">
      <c r="A13" s="4"/>
      <c r="B13" s="4" t="s">
        <v>29</v>
      </c>
      <c r="C13" s="4"/>
      <c r="D13" s="4"/>
      <c r="E13" s="4"/>
      <c r="F13" s="4"/>
      <c r="G13" s="5"/>
      <c r="H13" s="23" t="s">
        <v>30</v>
      </c>
      <c r="I13" s="28"/>
      <c r="J13" s="28"/>
      <c r="K13" s="28"/>
      <c r="L13" s="28"/>
      <c r="M13" s="28"/>
      <c r="N13" s="28"/>
    </row>
    <row r="14" ht="29" customHeight="1" spans="1:14">
      <c r="A14" s="24" t="s">
        <v>31</v>
      </c>
      <c r="B14" s="4" t="s">
        <v>32</v>
      </c>
      <c r="C14" s="4" t="s">
        <v>33</v>
      </c>
      <c r="D14" s="4" t="s">
        <v>34</v>
      </c>
      <c r="E14" s="4"/>
      <c r="F14" s="9"/>
      <c r="G14" s="10" t="s">
        <v>35</v>
      </c>
      <c r="H14" s="5" t="s">
        <v>36</v>
      </c>
      <c r="I14" s="8" t="s">
        <v>15</v>
      </c>
      <c r="J14" s="4"/>
      <c r="K14" s="4" t="s">
        <v>17</v>
      </c>
      <c r="L14" s="4"/>
      <c r="M14" s="10" t="s">
        <v>37</v>
      </c>
      <c r="N14" s="31"/>
    </row>
    <row r="15" ht="29" customHeight="1" spans="1:14">
      <c r="A15" s="25"/>
      <c r="B15" s="4"/>
      <c r="C15" s="4"/>
      <c r="D15" s="4"/>
      <c r="E15" s="4"/>
      <c r="F15" s="9"/>
      <c r="G15" s="14" t="s">
        <v>38</v>
      </c>
      <c r="H15" s="19" t="s">
        <v>39</v>
      </c>
      <c r="I15" s="8"/>
      <c r="J15" s="4"/>
      <c r="K15" s="4"/>
      <c r="L15" s="4"/>
      <c r="M15" s="14"/>
      <c r="N15" s="22"/>
    </row>
    <row r="16" ht="34" customHeight="1" spans="1:14">
      <c r="A16" s="25"/>
      <c r="B16" s="4" t="s">
        <v>40</v>
      </c>
      <c r="C16" s="4" t="s">
        <v>41</v>
      </c>
      <c r="D16" s="26" t="s">
        <v>42</v>
      </c>
      <c r="E16" s="26"/>
      <c r="F16" s="26"/>
      <c r="G16" s="19" t="s">
        <v>43</v>
      </c>
      <c r="H16" s="27" t="s">
        <v>44</v>
      </c>
      <c r="I16" s="4">
        <v>20</v>
      </c>
      <c r="J16" s="4"/>
      <c r="K16" s="28">
        <v>20</v>
      </c>
      <c r="L16" s="28"/>
      <c r="M16" s="28"/>
      <c r="N16" s="28"/>
    </row>
    <row r="17" ht="25" customHeight="1" spans="1:14">
      <c r="A17" s="25"/>
      <c r="B17" s="4"/>
      <c r="C17" s="4" t="s">
        <v>45</v>
      </c>
      <c r="D17" s="26" t="s">
        <v>46</v>
      </c>
      <c r="E17" s="26"/>
      <c r="F17" s="26"/>
      <c r="G17" s="4" t="s">
        <v>47</v>
      </c>
      <c r="H17" s="28" t="s">
        <v>48</v>
      </c>
      <c r="I17" s="4">
        <v>20</v>
      </c>
      <c r="J17" s="4"/>
      <c r="K17" s="28">
        <v>20</v>
      </c>
      <c r="L17" s="28"/>
      <c r="M17" s="28"/>
      <c r="N17" s="28"/>
    </row>
    <row r="18" ht="27" customHeight="1" spans="1:14">
      <c r="A18" s="25"/>
      <c r="B18" s="4"/>
      <c r="C18" s="4"/>
      <c r="D18" s="26" t="s">
        <v>49</v>
      </c>
      <c r="E18" s="26"/>
      <c r="F18" s="26"/>
      <c r="G18" s="4" t="s">
        <v>50</v>
      </c>
      <c r="H18" s="28" t="s">
        <v>51</v>
      </c>
      <c r="I18" s="4">
        <v>10</v>
      </c>
      <c r="J18" s="4"/>
      <c r="K18" s="28">
        <v>10</v>
      </c>
      <c r="L18" s="28"/>
      <c r="M18" s="28"/>
      <c r="N18" s="28"/>
    </row>
    <row r="19" ht="85" customHeight="1" spans="1:14">
      <c r="A19" s="25"/>
      <c r="B19" s="4"/>
      <c r="C19" s="4" t="s">
        <v>52</v>
      </c>
      <c r="D19" s="26" t="s">
        <v>53</v>
      </c>
      <c r="E19" s="26"/>
      <c r="F19" s="26"/>
      <c r="G19" s="4" t="s">
        <v>54</v>
      </c>
      <c r="H19" s="28" t="s">
        <v>55</v>
      </c>
      <c r="I19" s="4">
        <v>10</v>
      </c>
      <c r="J19" s="4"/>
      <c r="K19" s="28">
        <v>1.6</v>
      </c>
      <c r="L19" s="28"/>
      <c r="M19" s="28" t="s">
        <v>56</v>
      </c>
      <c r="N19" s="28"/>
    </row>
    <row r="20" ht="15" customHeight="1" spans="1:14">
      <c r="A20" s="25"/>
      <c r="B20" s="4"/>
      <c r="C20" s="4" t="s">
        <v>57</v>
      </c>
      <c r="D20" s="26" t="s">
        <v>58</v>
      </c>
      <c r="E20" s="26"/>
      <c r="F20" s="26"/>
      <c r="G20" s="4" t="s">
        <v>59</v>
      </c>
      <c r="H20" s="28" t="s">
        <v>60</v>
      </c>
      <c r="I20" s="4">
        <v>10</v>
      </c>
      <c r="J20" s="4"/>
      <c r="K20" s="28">
        <v>10</v>
      </c>
      <c r="L20" s="28"/>
      <c r="M20" s="28"/>
      <c r="N20" s="28"/>
    </row>
    <row r="21" ht="15" customHeight="1" spans="1:14">
      <c r="A21" s="25"/>
      <c r="B21" s="4"/>
      <c r="C21" s="4"/>
      <c r="D21" s="26" t="s">
        <v>61</v>
      </c>
      <c r="E21" s="26"/>
      <c r="F21" s="26"/>
      <c r="G21" s="4" t="s">
        <v>62</v>
      </c>
      <c r="H21" s="28" t="s">
        <v>63</v>
      </c>
      <c r="I21" s="4">
        <v>10</v>
      </c>
      <c r="J21" s="4"/>
      <c r="K21" s="28">
        <v>10</v>
      </c>
      <c r="L21" s="28"/>
      <c r="M21" s="28"/>
      <c r="N21" s="28"/>
    </row>
    <row r="22" ht="15" customHeight="1" spans="1:14">
      <c r="A22" s="25"/>
      <c r="B22" s="5" t="s">
        <v>64</v>
      </c>
      <c r="C22" s="4" t="s">
        <v>65</v>
      </c>
      <c r="D22" s="26" t="s">
        <v>66</v>
      </c>
      <c r="E22" s="26"/>
      <c r="F22" s="26"/>
      <c r="G22" s="4" t="s">
        <v>47</v>
      </c>
      <c r="H22" s="28" t="s">
        <v>48</v>
      </c>
      <c r="I22" s="4">
        <v>10</v>
      </c>
      <c r="J22" s="4"/>
      <c r="K22" s="28">
        <v>10</v>
      </c>
      <c r="L22" s="28"/>
      <c r="M22" s="28"/>
      <c r="N22" s="28"/>
    </row>
    <row r="23" ht="15" customHeight="1" spans="1:14">
      <c r="A23" s="29" t="s">
        <v>67</v>
      </c>
      <c r="B23" s="29"/>
      <c r="C23" s="29"/>
      <c r="D23" s="29"/>
      <c r="E23" s="29"/>
      <c r="F23" s="29"/>
      <c r="G23" s="29"/>
      <c r="H23" s="29"/>
      <c r="I23" s="29">
        <f>SUM(I16:J22)+J8</f>
        <v>100</v>
      </c>
      <c r="J23" s="29"/>
      <c r="K23" s="34">
        <f>SUM(K16:L22)+N8</f>
        <v>86.25</v>
      </c>
      <c r="L23" s="34"/>
      <c r="M23" s="35"/>
      <c r="N23" s="35"/>
    </row>
    <row r="25" ht="114" customHeight="1" spans="1:14">
      <c r="A25" s="30" t="s">
        <v>68</v>
      </c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</row>
  </sheetData>
  <mergeCells count="9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F6:G6"/>
    <mergeCell ref="H6:I6"/>
    <mergeCell ref="F7:G7"/>
    <mergeCell ref="H7:I7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25:N25"/>
    <mergeCell ref="A12:A13"/>
    <mergeCell ref="A14:A22"/>
    <mergeCell ref="B14:B15"/>
    <mergeCell ref="B16:B20"/>
    <mergeCell ref="C14:C15"/>
    <mergeCell ref="C17:C18"/>
    <mergeCell ref="N6:N7"/>
    <mergeCell ref="C6:D7"/>
    <mergeCell ref="J6:K7"/>
    <mergeCell ref="L6:M7"/>
    <mergeCell ref="D14:F15"/>
    <mergeCell ref="I14:J15"/>
    <mergeCell ref="K14:L15"/>
    <mergeCell ref="M14:N15"/>
    <mergeCell ref="A6:B8"/>
    <mergeCell ref="A10:B11"/>
  </mergeCells>
  <pageMargins left="0.751388888888889" right="0.751388888888889" top="1" bottom="1" header="0.5" footer="0.5"/>
  <pageSetup paperSize="9" scale="8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北京怀柔科学城管理委员会（本级）</dc:creator>
  <cp:lastModifiedBy>北京怀柔科学城管理委员会（本级）</cp:lastModifiedBy>
  <dcterms:created xsi:type="dcterms:W3CDTF">2023-03-06T03:03:00Z</dcterms:created>
  <dcterms:modified xsi:type="dcterms:W3CDTF">2023-05-22T07:40:53Z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