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<sst xmlns="http://schemas.openxmlformats.org/spreadsheetml/2006/main" count="80" uniqueCount="71">
  <si>
    <t>项目支出绩效自评表</t>
  </si>
  <si>
    <t>（2022年度）</t>
  </si>
  <si>
    <t>项目名称</t>
  </si>
  <si>
    <t>11000022Y000000453849-怀柔科学城机动经费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</si>
  <si>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</si>
  <si>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</si>
  <si>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</si>
  <si>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</si>
  <si>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</si>
  <si>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梅云柱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</si>
  <si>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</si>
  <si>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</si>
  <si>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</si>
  <si>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</si>
  <si>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</si>
  <si>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</si>
  <si>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</si>
  <si>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</si>
  <si>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</si>
  <si>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</si>
  <si>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</si>
  <si>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</si>
  <si>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</si>
  <si>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</si>
  <si>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</si>
  <si>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</si>
  <si>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</si>
  <si>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</si>
  <si>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</si>
  <si>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解决中央及市委、市政府确定的新增、临时、紧急项目； 编制内增加人员的基本支出。</t>
  </si>
  <si>
    <t>解决上级临时通知的行政项目，未大声弥补新增人员的经费支出。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</si>
  <si>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</si>
  <si>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</si>
  <si>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</si>
  <si>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</si>
  <si>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</si>
  <si>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</si>
  <si>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</si>
  <si>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</si>
  <si>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</si>
  <si>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</si>
  <si>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</si>
  <si>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支出次数</t>
  </si>
  <si>
    <t>≤15次/年</t>
  </si>
  <si>
    <t>4笔，解决政务机、密码机等政务机要事项</t>
  </si>
  <si>
    <t>调整次数</t>
  </si>
  <si>
    <t>≤3次/年</t>
  </si>
  <si>
    <t>未调整支出</t>
  </si>
  <si>
    <t>时效指标</t>
  </si>
  <si>
    <t>按时向财政备案</t>
  </si>
  <si>
    <t>≥2次/年</t>
  </si>
  <si>
    <t>1次，四季度</t>
  </si>
  <si>
    <t>12月使用并在四季度本案，其他月份未支出</t>
  </si>
  <si>
    <t>经费使用时间</t>
  </si>
  <si>
    <t>≤12月</t>
  </si>
  <si>
    <t>12月末结余上缴财政</t>
  </si>
  <si>
    <t>成本指标</t>
  </si>
  <si>
    <t>总支出金额</t>
  </si>
  <si>
    <t>≤200万元</t>
  </si>
  <si>
    <t>实际9.88万元</t>
  </si>
  <si>
    <t>测算使用最高限额与实际需求偏差较大、下年度按实际需求申报。避免大额资金结余。</t>
  </si>
  <si>
    <t>范围使用符合财政要求</t>
  </si>
  <si>
    <t>定性优良中低差</t>
  </si>
  <si>
    <t>符合市级机动经费使用管理的通知要求</t>
  </si>
  <si>
    <t>满意度指标</t>
  </si>
  <si>
    <t>服务对象满意度标</t>
  </si>
  <si>
    <t>管委会各处室满意度</t>
  </si>
  <si>
    <t>≥95%</t>
  </si>
  <si>
    <t>办公室为使用经费实际处室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</si>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</sst>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5" borderId="22" applyNumberFormat="0" applyAlignment="0" applyProtection="0">
      <alignment vertical="center"/>
    </xf>
    <xf numFmtId="0" fontId="10" fillId="5" borderId="18" applyNumberFormat="0" applyAlignment="0" applyProtection="0">
      <alignment vertical="center"/>
    </xf>
    <xf numFmtId="0" fontId="21" fillId="24" borderId="20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115" zoomScaleNormal="115" workbookViewId="0">
      <selection activeCell="I24" sqref="I$1:L$1048576"/>
    </sheetView>
  </sheetViews>
  <sheetFormatPr defaultColWidth="9" defaultRowHeight="13.5"/>
  <cols>
    <col min="2" max="2" width="10.625" customWidth="1"/>
    <col min="3" max="3" width="11.0833333333333" customWidth="1"/>
    <col min="4" max="4" width="6.84166666666667" customWidth="1"/>
    <col min="5" max="5" width="9.88333333333333" customWidth="1"/>
    <col min="6" max="6" width="2.28333333333333" customWidth="1"/>
    <col min="7" max="7" width="8.58333333333333" customWidth="1"/>
    <col min="8" max="8" width="13.4666666666667" customWidth="1"/>
    <col min="9" max="12" width="4.34166666666667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0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27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0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200</v>
      </c>
      <c r="F8" s="17">
        <v>200</v>
      </c>
      <c r="G8" s="17"/>
      <c r="H8" s="17">
        <v>9.8808</v>
      </c>
      <c r="I8" s="17"/>
      <c r="J8" s="3">
        <v>10</v>
      </c>
      <c r="K8" s="3"/>
      <c r="L8" s="28">
        <f>H8/F8</f>
        <v>0.049404</v>
      </c>
      <c r="M8" s="28"/>
      <c r="N8" s="29">
        <f>L8*J8</f>
        <v>0.49404</v>
      </c>
    </row>
    <row r="9" ht="15" customHeight="1" spans="1:14">
      <c r="A9" s="18" t="s">
        <v>21</v>
      </c>
      <c r="B9" s="19"/>
      <c r="C9" s="7" t="s">
        <v>22</v>
      </c>
      <c r="D9" s="3"/>
      <c r="E9" s="17">
        <v>200</v>
      </c>
      <c r="F9" s="17">
        <v>200</v>
      </c>
      <c r="G9" s="17"/>
      <c r="H9" s="17">
        <v>9.8808</v>
      </c>
      <c r="I9" s="17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0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1" t="s">
        <v>26</v>
      </c>
      <c r="B12" s="21" t="s">
        <v>27</v>
      </c>
      <c r="C12" s="3"/>
      <c r="D12" s="3"/>
      <c r="E12" s="3"/>
      <c r="F12" s="3"/>
      <c r="G12" s="3"/>
      <c r="H12" s="3" t="s">
        <v>28</v>
      </c>
      <c r="I12" s="3"/>
      <c r="J12" s="3"/>
      <c r="K12" s="3"/>
      <c r="L12" s="3"/>
      <c r="M12" s="3"/>
      <c r="N12" s="3"/>
    </row>
    <row r="13" ht="79" customHeight="1" spans="1:14">
      <c r="A13" s="3"/>
      <c r="B13" s="3" t="s">
        <v>29</v>
      </c>
      <c r="C13" s="3"/>
      <c r="D13" s="3"/>
      <c r="E13" s="3"/>
      <c r="F13" s="3"/>
      <c r="G13" s="4"/>
      <c r="H13" s="4" t="s">
        <v>30</v>
      </c>
      <c r="I13" s="3"/>
      <c r="J13" s="3"/>
      <c r="K13" s="3"/>
      <c r="L13" s="3"/>
      <c r="M13" s="3"/>
      <c r="N13" s="3"/>
    </row>
    <row r="14" ht="29" customHeight="1" spans="1:14">
      <c r="A14" s="22" t="s">
        <v>31</v>
      </c>
      <c r="B14" s="3" t="s">
        <v>32</v>
      </c>
      <c r="C14" s="3" t="s">
        <v>33</v>
      </c>
      <c r="D14" s="3" t="s">
        <v>34</v>
      </c>
      <c r="E14" s="3"/>
      <c r="F14" s="8"/>
      <c r="G14" s="9" t="s">
        <v>35</v>
      </c>
      <c r="H14" s="4" t="s">
        <v>36</v>
      </c>
      <c r="I14" s="7" t="s">
        <v>15</v>
      </c>
      <c r="J14" s="3"/>
      <c r="K14" s="3" t="s">
        <v>17</v>
      </c>
      <c r="L14" s="3"/>
      <c r="M14" s="9" t="s">
        <v>37</v>
      </c>
      <c r="N14" s="27"/>
    </row>
    <row r="15" ht="29" customHeight="1" spans="1:14">
      <c r="A15" s="23"/>
      <c r="B15" s="3"/>
      <c r="C15" s="3"/>
      <c r="D15" s="3"/>
      <c r="E15" s="3"/>
      <c r="F15" s="8"/>
      <c r="G15" s="13" t="s">
        <v>38</v>
      </c>
      <c r="H15" s="21" t="s">
        <v>39</v>
      </c>
      <c r="I15" s="7"/>
      <c r="J15" s="3"/>
      <c r="K15" s="3"/>
      <c r="L15" s="3"/>
      <c r="M15" s="13"/>
      <c r="N15" s="20"/>
    </row>
    <row r="16" ht="41" customHeight="1" spans="1:14">
      <c r="A16" s="23"/>
      <c r="B16" s="3" t="s">
        <v>40</v>
      </c>
      <c r="C16" s="3" t="s">
        <v>41</v>
      </c>
      <c r="D16" s="24" t="s">
        <v>42</v>
      </c>
      <c r="E16" s="24"/>
      <c r="F16" s="24"/>
      <c r="G16" s="21" t="s">
        <v>43</v>
      </c>
      <c r="H16" s="21" t="s">
        <v>44</v>
      </c>
      <c r="I16" s="3">
        <v>15</v>
      </c>
      <c r="J16" s="3"/>
      <c r="K16" s="3">
        <v>15</v>
      </c>
      <c r="L16" s="3"/>
      <c r="M16" s="3"/>
      <c r="N16" s="3"/>
    </row>
    <row r="17" ht="31" customHeight="1" spans="1:14">
      <c r="A17" s="23"/>
      <c r="B17" s="3"/>
      <c r="C17" s="3"/>
      <c r="D17" s="24" t="s">
        <v>45</v>
      </c>
      <c r="E17" s="24"/>
      <c r="F17" s="24"/>
      <c r="G17" s="3" t="s">
        <v>46</v>
      </c>
      <c r="H17" s="3" t="s">
        <v>47</v>
      </c>
      <c r="I17" s="3">
        <v>15</v>
      </c>
      <c r="J17" s="3"/>
      <c r="K17" s="3">
        <v>15</v>
      </c>
      <c r="L17" s="3"/>
      <c r="M17" s="3"/>
      <c r="N17" s="3"/>
    </row>
    <row r="18" ht="29" customHeight="1" spans="1:14">
      <c r="A18" s="23"/>
      <c r="B18" s="3"/>
      <c r="C18" s="3" t="s">
        <v>48</v>
      </c>
      <c r="D18" s="24" t="s">
        <v>49</v>
      </c>
      <c r="E18" s="24"/>
      <c r="F18" s="24"/>
      <c r="G18" s="3" t="s">
        <v>50</v>
      </c>
      <c r="H18" s="3" t="s">
        <v>51</v>
      </c>
      <c r="I18" s="3">
        <v>10</v>
      </c>
      <c r="J18" s="3"/>
      <c r="K18" s="3">
        <v>5</v>
      </c>
      <c r="L18" s="3"/>
      <c r="M18" s="3" t="s">
        <v>52</v>
      </c>
      <c r="N18" s="3"/>
    </row>
    <row r="19" ht="27" customHeight="1" spans="1:14">
      <c r="A19" s="23"/>
      <c r="B19" s="3"/>
      <c r="C19" s="3"/>
      <c r="D19" s="24" t="s">
        <v>53</v>
      </c>
      <c r="E19" s="24"/>
      <c r="F19" s="24"/>
      <c r="G19" s="3" t="s">
        <v>54</v>
      </c>
      <c r="H19" s="3" t="s">
        <v>55</v>
      </c>
      <c r="I19" s="3">
        <v>20</v>
      </c>
      <c r="J19" s="3"/>
      <c r="K19" s="3">
        <v>20</v>
      </c>
      <c r="L19" s="3"/>
      <c r="M19" s="3"/>
      <c r="N19" s="3"/>
    </row>
    <row r="20" ht="54" customHeight="1" spans="1:14">
      <c r="A20" s="23"/>
      <c r="B20" s="3"/>
      <c r="C20" s="3" t="s">
        <v>56</v>
      </c>
      <c r="D20" s="24" t="s">
        <v>57</v>
      </c>
      <c r="E20" s="24"/>
      <c r="F20" s="24"/>
      <c r="G20" s="3" t="s">
        <v>58</v>
      </c>
      <c r="H20" s="3" t="s">
        <v>59</v>
      </c>
      <c r="I20" s="3">
        <v>10</v>
      </c>
      <c r="J20" s="3"/>
      <c r="K20" s="3">
        <v>5</v>
      </c>
      <c r="L20" s="3"/>
      <c r="M20" s="3" t="s">
        <v>60</v>
      </c>
      <c r="N20" s="3"/>
    </row>
    <row r="21" ht="57" customHeight="1" spans="1:14">
      <c r="A21" s="23"/>
      <c r="B21" s="3"/>
      <c r="C21" s="3"/>
      <c r="D21" s="24" t="s">
        <v>61</v>
      </c>
      <c r="E21" s="24"/>
      <c r="F21" s="24"/>
      <c r="G21" s="3" t="s">
        <v>62</v>
      </c>
      <c r="H21" s="3" t="s">
        <v>63</v>
      </c>
      <c r="I21" s="3">
        <v>10</v>
      </c>
      <c r="J21" s="3"/>
      <c r="K21" s="3">
        <v>10</v>
      </c>
      <c r="L21" s="3"/>
      <c r="M21" s="3"/>
      <c r="N21" s="3"/>
    </row>
    <row r="22" ht="33" customHeight="1" spans="1:14">
      <c r="A22" s="23"/>
      <c r="B22" s="4" t="s">
        <v>64</v>
      </c>
      <c r="C22" s="3" t="s">
        <v>65</v>
      </c>
      <c r="D22" s="24" t="s">
        <v>66</v>
      </c>
      <c r="E22" s="24"/>
      <c r="F22" s="24"/>
      <c r="G22" s="3" t="s">
        <v>67</v>
      </c>
      <c r="H22" s="3" t="s">
        <v>68</v>
      </c>
      <c r="I22" s="3">
        <v>10</v>
      </c>
      <c r="J22" s="3"/>
      <c r="K22" s="3">
        <v>10</v>
      </c>
      <c r="L22" s="3"/>
      <c r="M22" s="3"/>
      <c r="N22" s="3"/>
    </row>
    <row r="23" ht="28" customHeight="1" spans="1:14">
      <c r="A23" s="25" t="s">
        <v>69</v>
      </c>
      <c r="B23" s="25"/>
      <c r="C23" s="25"/>
      <c r="D23" s="25"/>
      <c r="E23" s="25"/>
      <c r="F23" s="25"/>
      <c r="G23" s="25"/>
      <c r="H23" s="25"/>
      <c r="I23" s="25">
        <f>SUM(I16:J22)+J8</f>
        <v>100</v>
      </c>
      <c r="J23" s="25"/>
      <c r="K23" s="30">
        <f>SUM(K16:L22)+N8</f>
        <v>80.49404</v>
      </c>
      <c r="L23" s="30"/>
      <c r="M23" s="31"/>
      <c r="N23" s="31"/>
    </row>
    <row r="25" ht="114" customHeight="1" spans="1:14">
      <c r="A25" s="26" t="s">
        <v>70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5:N25"/>
    <mergeCell ref="A12:A13"/>
    <mergeCell ref="A14:A22"/>
    <mergeCell ref="B14:B15"/>
    <mergeCell ref="B16:B20"/>
    <mergeCell ref="C14:C15"/>
    <mergeCell ref="C16:C17"/>
    <mergeCell ref="C18:C19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2023-05-22T07:47:26Z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