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<sst xmlns="http://schemas.openxmlformats.org/spreadsheetml/2006/main" count="96" uniqueCount="78">
  <si>
    <t>项目支出绩效自评表</t>
  </si>
  <si>
    <t>（2022年度）</t>
  </si>
  <si>
    <t>项目名称</t>
  </si>
  <si>
    <t>11000022T000000451907-财务、绩效、审计、项目评审、内控业务咨询服务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</si>
  <si>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</si>
  <si>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</si>
  <si>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</si>
  <si>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</si>
  <si>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</si>
  <si>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梅云柱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</si>
  <si>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</si>
  <si>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</si>
  <si>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</si>
  <si>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</si>
  <si>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</si>
  <si>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</si>
  <si>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</si>
  <si>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</si>
  <si>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</si>
  <si>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</si>
  <si>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</si>
  <si>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</si>
  <si>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</si>
  <si>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</si>
  <si>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</si>
  <si>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</si>
  <si>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</si>
  <si>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</si>
  <si>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</si>
  <si>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通过本项目的实施，进一步提高财政资金管理能力，降低财务风险，促进廉政建设，提高科学城财务管理水平。提高科学城管委会预算项目管理质量，完成管委会内部外部审计工作，改进完善内部控制制度。</t>
  </si>
  <si>
    <t>通过本项目的实施，进一步提了高财政资金管理能力，降低了财务风险，促进廉政建设，一定程序上提高科学城财务管理水平。提高了科学城管委会预算项目管理质量，改进完善内部控制制度。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</si>
  <si>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</si>
  <si>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</si>
  <si>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</si>
  <si>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</si>
  <si>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</si>
  <si>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</si>
  <si>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偏差原因分析及改进措施。</t>
  </si>
  <si>
    <t>指标值</t>
  </si>
  <si>
    <t>完成值</t>
  </si>
  <si>
    <t>产出指标</t>
  </si>
  <si>
    <t>数量指标</t>
  </si>
  <si>
    <t>指标1：部门预算、决算、财务等各类报告报告</t>
  </si>
  <si>
    <t>≥3份</t>
  </si>
  <si>
    <t>指标2：预、决算草案公开</t>
  </si>
  <si>
    <t>≥1份</t>
  </si>
  <si>
    <t>指标3：获取审计意见报告</t>
  </si>
  <si>
    <t>指标4：召开专家咨询评审会</t>
  </si>
  <si>
    <t>≥20场次</t>
  </si>
  <si>
    <t>开场专题评审会较少，下年度适度减少专项经费安排。</t>
  </si>
  <si>
    <t>指标5：发现内控风险点及内控修订</t>
  </si>
  <si>
    <t>≥1项</t>
  </si>
  <si>
    <t>指标6：绩效评审及报告</t>
  </si>
  <si>
    <t>质量指标</t>
  </si>
  <si>
    <t>指标1：评审会后出具专家咨询论证意见</t>
  </si>
  <si>
    <t>定性优良中低差</t>
  </si>
  <si>
    <t>良好</t>
  </si>
  <si>
    <t>指标2：决算、财务等报告获财政审核通过</t>
  </si>
  <si>
    <t>优秀</t>
  </si>
  <si>
    <t>指标3：取得标准的无保留意见审计报告</t>
  </si>
  <si>
    <t>完成</t>
  </si>
  <si>
    <t>时效指标</t>
  </si>
  <si>
    <t>指标1：项目执行整体进度</t>
  </si>
  <si>
    <t>≤11月</t>
  </si>
  <si>
    <t>部分未完成</t>
  </si>
  <si>
    <t>部分项目内容受疫情影响延期，下年度提前开展。</t>
  </si>
  <si>
    <t>成本指标</t>
  </si>
  <si>
    <t>指标1：项目预算控制金额</t>
  </si>
  <si>
    <t>≤60万元</t>
  </si>
  <si>
    <t>可持续影响指标</t>
  </si>
  <si>
    <t>管理制度持久度</t>
  </si>
  <si>
    <t>单位管理管理质量</t>
  </si>
  <si>
    <t>满意度指标</t>
  </si>
  <si>
    <t>服务对象满意度标</t>
  </si>
  <si>
    <t>部门各处室满意度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</si>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</sst>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%"/>
    <numFmt numFmtId="178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4" borderId="22" applyNumberFormat="0" applyAlignment="0" applyProtection="0">
      <alignment vertical="center"/>
    </xf>
    <xf numFmtId="0" fontId="12" fillId="4" borderId="18" applyNumberFormat="0" applyAlignment="0" applyProtection="0">
      <alignment vertical="center"/>
    </xf>
    <xf numFmtId="0" fontId="6" fillId="2" borderId="15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zoomScale="115" zoomScaleNormal="115" workbookViewId="0">
      <selection activeCell="P18" sqref="P18"/>
    </sheetView>
  </sheetViews>
  <sheetFormatPr defaultColWidth="9" defaultRowHeight="13.5"/>
  <cols>
    <col min="1" max="1" width="6.95" customWidth="1"/>
    <col min="2" max="2" width="9.24166666666667" customWidth="1"/>
    <col min="3" max="3" width="9.66666666666667" customWidth="1"/>
    <col min="5" max="5" width="10.5333333333333" customWidth="1"/>
    <col min="6" max="6" width="6.40833333333333" customWidth="1"/>
    <col min="7" max="7" width="8.69166666666667" customWidth="1"/>
    <col min="9" max="12" width="6.2" customWidth="1"/>
    <col min="13" max="13" width="5.86666666666667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24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4"/>
      <c r="C5" s="3" t="s">
        <v>9</v>
      </c>
      <c r="D5" s="3"/>
      <c r="E5" s="4"/>
      <c r="F5" s="4"/>
      <c r="G5" s="4"/>
      <c r="H5" s="4" t="s">
        <v>10</v>
      </c>
      <c r="I5" s="4"/>
      <c r="J5" s="3" t="s">
        <v>11</v>
      </c>
      <c r="K5" s="3"/>
      <c r="L5" s="3"/>
      <c r="M5" s="3"/>
      <c r="N5" s="3"/>
    </row>
    <row r="6" ht="15" customHeight="1" spans="1:14">
      <c r="A6" s="5" t="s">
        <v>12</v>
      </c>
      <c r="B6" s="6"/>
      <c r="C6" s="7"/>
      <c r="D6" s="8"/>
      <c r="E6" s="9" t="s">
        <v>13</v>
      </c>
      <c r="F6" s="9" t="s">
        <v>14</v>
      </c>
      <c r="G6" s="10"/>
      <c r="H6" s="9" t="s">
        <v>14</v>
      </c>
      <c r="I6" s="30"/>
      <c r="J6" s="7" t="s">
        <v>15</v>
      </c>
      <c r="K6" s="3"/>
      <c r="L6" s="3" t="s">
        <v>16</v>
      </c>
      <c r="M6" s="3"/>
      <c r="N6" s="3" t="s">
        <v>17</v>
      </c>
    </row>
    <row r="7" ht="15" customHeight="1" spans="1:14">
      <c r="A7" s="11"/>
      <c r="B7" s="12"/>
      <c r="C7" s="7"/>
      <c r="D7" s="8"/>
      <c r="E7" s="13" t="s">
        <v>18</v>
      </c>
      <c r="F7" s="13" t="s">
        <v>18</v>
      </c>
      <c r="G7" s="14"/>
      <c r="H7" s="13" t="s">
        <v>19</v>
      </c>
      <c r="I7" s="21"/>
      <c r="J7" s="7"/>
      <c r="K7" s="3"/>
      <c r="L7" s="3"/>
      <c r="M7" s="3"/>
      <c r="N7" s="3"/>
    </row>
    <row r="8" ht="15" customHeight="1" spans="1:14">
      <c r="A8" s="11"/>
      <c r="B8" s="12"/>
      <c r="C8" s="15" t="s">
        <v>20</v>
      </c>
      <c r="D8" s="16"/>
      <c r="E8" s="17">
        <v>60</v>
      </c>
      <c r="F8" s="17">
        <v>60</v>
      </c>
      <c r="G8" s="17"/>
      <c r="H8" s="17">
        <v>29.1</v>
      </c>
      <c r="I8" s="17"/>
      <c r="J8" s="3">
        <v>10</v>
      </c>
      <c r="K8" s="3"/>
      <c r="L8" s="31">
        <f>H8/F8</f>
        <v>0.485</v>
      </c>
      <c r="M8" s="31"/>
      <c r="N8" s="32">
        <f>L8*J8</f>
        <v>4.85</v>
      </c>
    </row>
    <row r="9" ht="15" customHeight="1" spans="1:14">
      <c r="A9" s="18" t="s">
        <v>21</v>
      </c>
      <c r="B9" s="19"/>
      <c r="C9" s="7" t="s">
        <v>22</v>
      </c>
      <c r="D9" s="3"/>
      <c r="E9" s="20">
        <v>60</v>
      </c>
      <c r="F9" s="20">
        <v>60</v>
      </c>
      <c r="G9" s="20"/>
      <c r="H9" s="17">
        <v>29.1</v>
      </c>
      <c r="I9" s="17"/>
      <c r="J9" s="3" t="s">
        <v>23</v>
      </c>
      <c r="K9" s="3"/>
      <c r="L9" s="3"/>
      <c r="M9" s="3"/>
      <c r="N9" s="3" t="s">
        <v>23</v>
      </c>
    </row>
    <row r="10" ht="15" customHeight="1" spans="1:14">
      <c r="A10" s="18"/>
      <c r="B10" s="19"/>
      <c r="C10" s="7" t="s">
        <v>24</v>
      </c>
      <c r="D10" s="3"/>
      <c r="E10" s="3"/>
      <c r="F10" s="3"/>
      <c r="G10" s="3"/>
      <c r="H10" s="3"/>
      <c r="I10" s="3"/>
      <c r="J10" s="3" t="s">
        <v>23</v>
      </c>
      <c r="K10" s="3"/>
      <c r="L10" s="3"/>
      <c r="M10" s="3"/>
      <c r="N10" s="3" t="s">
        <v>23</v>
      </c>
    </row>
    <row r="11" ht="15" customHeight="1" spans="1:14">
      <c r="A11" s="13"/>
      <c r="B11" s="21"/>
      <c r="C11" s="7" t="s">
        <v>25</v>
      </c>
      <c r="D11" s="3"/>
      <c r="E11" s="3"/>
      <c r="F11" s="3"/>
      <c r="G11" s="3"/>
      <c r="H11" s="3"/>
      <c r="I11" s="3"/>
      <c r="J11" s="3" t="s">
        <v>23</v>
      </c>
      <c r="K11" s="3"/>
      <c r="L11" s="3"/>
      <c r="M11" s="3"/>
      <c r="N11" s="3" t="s">
        <v>23</v>
      </c>
    </row>
    <row r="12" ht="22" customHeight="1" spans="1:14">
      <c r="A12" s="22" t="s">
        <v>26</v>
      </c>
      <c r="B12" s="22" t="s">
        <v>27</v>
      </c>
      <c r="C12" s="3"/>
      <c r="D12" s="3"/>
      <c r="E12" s="3"/>
      <c r="F12" s="3"/>
      <c r="G12" s="3"/>
      <c r="H12" s="3" t="s">
        <v>28</v>
      </c>
      <c r="I12" s="3"/>
      <c r="J12" s="3"/>
      <c r="K12" s="3"/>
      <c r="L12" s="3"/>
      <c r="M12" s="3"/>
      <c r="N12" s="3"/>
    </row>
    <row r="13" ht="79" customHeight="1" spans="1:14">
      <c r="A13" s="3"/>
      <c r="B13" s="3" t="s">
        <v>29</v>
      </c>
      <c r="C13" s="3"/>
      <c r="D13" s="3"/>
      <c r="E13" s="3"/>
      <c r="F13" s="3"/>
      <c r="G13" s="4"/>
      <c r="H13" s="4" t="s">
        <v>30</v>
      </c>
      <c r="I13" s="3"/>
      <c r="J13" s="3"/>
      <c r="K13" s="3"/>
      <c r="L13" s="3"/>
      <c r="M13" s="3"/>
      <c r="N13" s="3"/>
    </row>
    <row r="14" ht="29" customHeight="1" spans="1:14">
      <c r="A14" s="23" t="s">
        <v>31</v>
      </c>
      <c r="B14" s="3" t="s">
        <v>32</v>
      </c>
      <c r="C14" s="3" t="s">
        <v>33</v>
      </c>
      <c r="D14" s="3" t="s">
        <v>34</v>
      </c>
      <c r="E14" s="3"/>
      <c r="F14" s="8"/>
      <c r="G14" s="9" t="s">
        <v>35</v>
      </c>
      <c r="H14" s="4" t="s">
        <v>36</v>
      </c>
      <c r="I14" s="7" t="s">
        <v>15</v>
      </c>
      <c r="J14" s="3"/>
      <c r="K14" s="3" t="s">
        <v>17</v>
      </c>
      <c r="L14" s="3"/>
      <c r="M14" s="9" t="s">
        <v>37</v>
      </c>
      <c r="N14" s="30"/>
    </row>
    <row r="15" ht="29" customHeight="1" spans="1:14">
      <c r="A15" s="24"/>
      <c r="B15" s="3"/>
      <c r="C15" s="3"/>
      <c r="D15" s="3"/>
      <c r="E15" s="3"/>
      <c r="F15" s="8"/>
      <c r="G15" s="13" t="s">
        <v>38</v>
      </c>
      <c r="H15" s="22" t="s">
        <v>39</v>
      </c>
      <c r="I15" s="7"/>
      <c r="J15" s="3"/>
      <c r="K15" s="3"/>
      <c r="L15" s="3"/>
      <c r="M15" s="13"/>
      <c r="N15" s="21"/>
    </row>
    <row r="16" ht="25" customHeight="1" spans="1:14">
      <c r="A16" s="24"/>
      <c r="B16" s="3" t="s">
        <v>40</v>
      </c>
      <c r="C16" s="3" t="s">
        <v>41</v>
      </c>
      <c r="D16" s="25" t="s">
        <v>42</v>
      </c>
      <c r="E16" s="25"/>
      <c r="F16" s="25"/>
      <c r="G16" s="22" t="s">
        <v>43</v>
      </c>
      <c r="H16" s="22">
        <v>5</v>
      </c>
      <c r="I16" s="3">
        <v>5</v>
      </c>
      <c r="J16" s="3"/>
      <c r="K16" s="3">
        <v>5</v>
      </c>
      <c r="L16" s="3"/>
      <c r="M16" s="3"/>
      <c r="N16" s="3"/>
    </row>
    <row r="17" ht="15" customHeight="1" spans="1:14">
      <c r="A17" s="24"/>
      <c r="B17" s="3"/>
      <c r="C17" s="3"/>
      <c r="D17" s="25" t="s">
        <v>44</v>
      </c>
      <c r="E17" s="25"/>
      <c r="F17" s="25"/>
      <c r="G17" s="3" t="s">
        <v>45</v>
      </c>
      <c r="H17" s="3">
        <v>2</v>
      </c>
      <c r="I17" s="3">
        <v>5</v>
      </c>
      <c r="J17" s="3"/>
      <c r="K17" s="3">
        <v>5</v>
      </c>
      <c r="L17" s="3"/>
      <c r="M17" s="3"/>
      <c r="N17" s="3"/>
    </row>
    <row r="18" ht="36" customHeight="1" spans="1:14">
      <c r="A18" s="24"/>
      <c r="B18" s="3"/>
      <c r="C18" s="3"/>
      <c r="D18" s="25" t="s">
        <v>46</v>
      </c>
      <c r="E18" s="25"/>
      <c r="F18" s="25"/>
      <c r="G18" s="3" t="s">
        <v>45</v>
      </c>
      <c r="H18" s="3">
        <v>1</v>
      </c>
      <c r="I18" s="3">
        <v>5</v>
      </c>
      <c r="J18" s="3"/>
      <c r="K18" s="3">
        <v>5</v>
      </c>
      <c r="L18" s="3"/>
      <c r="M18" s="3"/>
      <c r="N18" s="3"/>
    </row>
    <row r="19" ht="44" customHeight="1" spans="1:14">
      <c r="A19" s="24"/>
      <c r="B19" s="3"/>
      <c r="C19" s="3"/>
      <c r="D19" s="25" t="s">
        <v>47</v>
      </c>
      <c r="E19" s="25"/>
      <c r="F19" s="25"/>
      <c r="G19" s="3" t="s">
        <v>48</v>
      </c>
      <c r="H19" s="3">
        <v>2</v>
      </c>
      <c r="I19" s="3">
        <v>8</v>
      </c>
      <c r="J19" s="3"/>
      <c r="K19" s="3">
        <v>1</v>
      </c>
      <c r="L19" s="3"/>
      <c r="M19" s="3" t="s">
        <v>49</v>
      </c>
      <c r="N19" s="3"/>
    </row>
    <row r="20" ht="15" customHeight="1" spans="1:14">
      <c r="A20" s="24"/>
      <c r="B20" s="3"/>
      <c r="C20" s="3"/>
      <c r="D20" s="25" t="s">
        <v>50</v>
      </c>
      <c r="E20" s="25"/>
      <c r="F20" s="25"/>
      <c r="G20" s="3" t="s">
        <v>51</v>
      </c>
      <c r="H20" s="3">
        <v>2</v>
      </c>
      <c r="I20" s="3">
        <v>6</v>
      </c>
      <c r="J20" s="3"/>
      <c r="K20" s="3">
        <v>6</v>
      </c>
      <c r="L20" s="3"/>
      <c r="M20" s="3"/>
      <c r="N20" s="3"/>
    </row>
    <row r="21" ht="15" customHeight="1" spans="1:14">
      <c r="A21" s="24"/>
      <c r="B21" s="3"/>
      <c r="C21" s="3"/>
      <c r="D21" s="25" t="s">
        <v>52</v>
      </c>
      <c r="E21" s="25"/>
      <c r="F21" s="25"/>
      <c r="G21" s="3" t="s">
        <v>45</v>
      </c>
      <c r="H21" s="3">
        <v>1</v>
      </c>
      <c r="I21" s="3">
        <v>6</v>
      </c>
      <c r="J21" s="3"/>
      <c r="K21" s="3">
        <v>6</v>
      </c>
      <c r="L21" s="3"/>
      <c r="M21" s="3"/>
      <c r="N21" s="3"/>
    </row>
    <row r="22" ht="28" customHeight="1" spans="1:14">
      <c r="A22" s="24"/>
      <c r="B22" s="3"/>
      <c r="C22" s="3" t="s">
        <v>53</v>
      </c>
      <c r="D22" s="25" t="s">
        <v>54</v>
      </c>
      <c r="E22" s="25"/>
      <c r="F22" s="25"/>
      <c r="G22" s="3" t="s">
        <v>55</v>
      </c>
      <c r="H22" s="3" t="s">
        <v>56</v>
      </c>
      <c r="I22" s="3">
        <v>5</v>
      </c>
      <c r="J22" s="3"/>
      <c r="K22" s="3">
        <v>5</v>
      </c>
      <c r="L22" s="3"/>
      <c r="M22" s="3"/>
      <c r="N22" s="3"/>
    </row>
    <row r="23" ht="28" customHeight="1" spans="1:14">
      <c r="A23" s="24"/>
      <c r="B23" s="3"/>
      <c r="C23" s="3"/>
      <c r="D23" s="25" t="s">
        <v>57</v>
      </c>
      <c r="E23" s="25"/>
      <c r="F23" s="25"/>
      <c r="G23" s="3" t="s">
        <v>55</v>
      </c>
      <c r="H23" s="3" t="s">
        <v>58</v>
      </c>
      <c r="I23" s="3">
        <v>5</v>
      </c>
      <c r="J23" s="3"/>
      <c r="K23" s="3">
        <v>5</v>
      </c>
      <c r="L23" s="3"/>
      <c r="M23" s="3"/>
      <c r="N23" s="3"/>
    </row>
    <row r="24" ht="28" customHeight="1" spans="1:14">
      <c r="A24" s="24"/>
      <c r="B24" s="3"/>
      <c r="C24" s="3"/>
      <c r="D24" s="25" t="s">
        <v>59</v>
      </c>
      <c r="E24" s="25"/>
      <c r="F24" s="25"/>
      <c r="G24" s="3" t="s">
        <v>55</v>
      </c>
      <c r="H24" s="3" t="s">
        <v>60</v>
      </c>
      <c r="I24" s="3">
        <v>5</v>
      </c>
      <c r="J24" s="3"/>
      <c r="K24" s="3">
        <v>5</v>
      </c>
      <c r="L24" s="3"/>
      <c r="M24" s="3"/>
      <c r="N24" s="3"/>
    </row>
    <row r="25" ht="41" customHeight="1" spans="1:14">
      <c r="A25" s="24"/>
      <c r="B25" s="3"/>
      <c r="C25" s="3" t="s">
        <v>61</v>
      </c>
      <c r="D25" s="25" t="s">
        <v>62</v>
      </c>
      <c r="E25" s="25"/>
      <c r="F25" s="25"/>
      <c r="G25" s="3" t="s">
        <v>63</v>
      </c>
      <c r="H25" s="3" t="s">
        <v>64</v>
      </c>
      <c r="I25" s="3">
        <v>10</v>
      </c>
      <c r="J25" s="3"/>
      <c r="K25" s="3">
        <v>8</v>
      </c>
      <c r="L25" s="3"/>
      <c r="M25" s="3" t="s">
        <v>65</v>
      </c>
      <c r="N25" s="3"/>
    </row>
    <row r="26" ht="42" customHeight="1" spans="1:14">
      <c r="A26" s="24"/>
      <c r="B26" s="3"/>
      <c r="C26" s="3" t="s">
        <v>66</v>
      </c>
      <c r="D26" s="25" t="s">
        <v>67</v>
      </c>
      <c r="E26" s="25"/>
      <c r="F26" s="25"/>
      <c r="G26" s="3" t="s">
        <v>68</v>
      </c>
      <c r="H26" s="3" t="s">
        <v>60</v>
      </c>
      <c r="I26" s="3">
        <v>10</v>
      </c>
      <c r="J26" s="3"/>
      <c r="K26" s="3">
        <v>10</v>
      </c>
      <c r="L26" s="3"/>
      <c r="M26" s="3"/>
      <c r="N26" s="3"/>
    </row>
    <row r="27" ht="28" customHeight="1" spans="1:14">
      <c r="A27" s="24"/>
      <c r="B27" s="3"/>
      <c r="C27" s="3" t="s">
        <v>69</v>
      </c>
      <c r="D27" s="25" t="s">
        <v>70</v>
      </c>
      <c r="E27" s="25"/>
      <c r="F27" s="25"/>
      <c r="G27" s="3" t="s">
        <v>55</v>
      </c>
      <c r="H27" s="3" t="s">
        <v>58</v>
      </c>
      <c r="I27" s="3">
        <v>5</v>
      </c>
      <c r="J27" s="3"/>
      <c r="K27" s="3">
        <v>5</v>
      </c>
      <c r="L27" s="3"/>
      <c r="M27" s="3"/>
      <c r="N27" s="3"/>
    </row>
    <row r="28" ht="28" customHeight="1" spans="1:14">
      <c r="A28" s="24"/>
      <c r="B28" s="3"/>
      <c r="C28" s="3"/>
      <c r="D28" s="25" t="s">
        <v>71</v>
      </c>
      <c r="E28" s="25"/>
      <c r="F28" s="25"/>
      <c r="G28" s="3" t="s">
        <v>55</v>
      </c>
      <c r="H28" s="3" t="s">
        <v>58</v>
      </c>
      <c r="I28" s="3">
        <v>5</v>
      </c>
      <c r="J28" s="3"/>
      <c r="K28" s="3">
        <v>5</v>
      </c>
      <c r="L28" s="3"/>
      <c r="M28" s="3"/>
      <c r="N28" s="3"/>
    </row>
    <row r="29" ht="30" customHeight="1" spans="1:14">
      <c r="A29" s="24"/>
      <c r="B29" s="4" t="s">
        <v>72</v>
      </c>
      <c r="C29" s="3" t="s">
        <v>73</v>
      </c>
      <c r="D29" s="25" t="s">
        <v>74</v>
      </c>
      <c r="E29" s="25"/>
      <c r="F29" s="25"/>
      <c r="G29" s="26" t="s">
        <v>75</v>
      </c>
      <c r="H29" s="27">
        <v>0.95</v>
      </c>
      <c r="I29" s="3">
        <v>10</v>
      </c>
      <c r="J29" s="3"/>
      <c r="K29" s="3">
        <v>10</v>
      </c>
      <c r="L29" s="3"/>
      <c r="M29" s="3"/>
      <c r="N29" s="3"/>
    </row>
    <row r="30" ht="15" customHeight="1" spans="1:14">
      <c r="A30" s="28" t="s">
        <v>76</v>
      </c>
      <c r="B30" s="28"/>
      <c r="C30" s="28"/>
      <c r="D30" s="28"/>
      <c r="E30" s="28"/>
      <c r="F30" s="28"/>
      <c r="G30" s="28"/>
      <c r="H30" s="28"/>
      <c r="I30" s="28">
        <f>SUM(I16:J29)+J8</f>
        <v>100</v>
      </c>
      <c r="J30" s="28"/>
      <c r="K30" s="33">
        <f>SUM(K16:L29)+N8</f>
        <v>85.85</v>
      </c>
      <c r="L30" s="33"/>
      <c r="M30" s="34"/>
      <c r="N30" s="34"/>
    </row>
    <row r="32" ht="114" customHeight="1" spans="1:14">
      <c r="A32" s="29" t="s">
        <v>77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32:N32"/>
    <mergeCell ref="A12:A13"/>
    <mergeCell ref="A14:A29"/>
    <mergeCell ref="B14:B15"/>
    <mergeCell ref="B16:B26"/>
    <mergeCell ref="B27:B28"/>
    <mergeCell ref="C14:C15"/>
    <mergeCell ref="C16:C21"/>
    <mergeCell ref="C22:C24"/>
    <mergeCell ref="C27:C28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2023-05-22T07:46:11Z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