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<sst xmlns="http://schemas.openxmlformats.org/spreadsheetml/2006/main" count="78" uniqueCount="67">
  <si>
    <t>项目支出绩效自评表</t>
  </si>
  <si>
    <t>（2023年度）</t>
  </si>
  <si>
    <t>项目名称</t>
  </si>
  <si>
    <t>11000022Y000000459857-怀柔科学城展示厅运维服务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</si>
  <si>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</si>
  <si>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</si>
  <si>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</si>
  <si>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</si>
  <si>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</si>
  <si>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张进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</si>
  <si>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</si>
  <si>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</si>
  <si>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</si>
  <si>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</si>
  <si>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</si>
  <si>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</si>
  <si>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</si>
  <si>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</si>
  <si>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</si>
  <si>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</si>
  <si>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</si>
  <si>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</si>
  <si>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</si>
  <si>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</si>
  <si>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</si>
  <si>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</si>
  <si>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</si>
  <si>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</si>
  <si>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</si>
  <si>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成立专门的运维团队和项目管理机构，负责保障服务期内服务项目安全、稳定地运行，明确运维团队组织、人员、岗位职责、工作流程等，建立详细的运维保障体系，并提供方案。提供服务期内详细的运行维护保障服务方案，包括服务内容、服务形式和服务保障措施。 根据服务需求提供会务用车服务组、会务讲解服务组及展厅展品运维服务保障等，加强协调配合，更加高效的为科学城服务。</t>
  </si>
  <si>
    <t>2023年第四季度共接待215场，6413人次。其中管委会沙盘接待3场、77人次。创新小镇接待53场、1756人次。材料基因组平台接待159场、4580人次。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</si>
  <si>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</si>
  <si>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</si>
  <si>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</si>
  <si>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</si>
  <si>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</si>
  <si>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</si>
  <si>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</si>
  <si>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</si>
  <si>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</si>
  <si>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</si>
  <si>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</si>
  <si>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服务人员出勤率</t>
    </r>
  </si>
  <si>
    <t>≥98%</t>
  </si>
  <si>
    <r>
      <rPr>
        <sz val="11"/>
        <color theme="1"/>
        <rFont val="仿宋_GB2312"/>
        <charset val="134"/>
      </rPr>
      <t>&gt;</t>
    </r>
    <r>
      <rPr>
        <sz val="11"/>
        <color theme="1"/>
        <rFont val="宋体"/>
        <charset val="134"/>
        <scheme val="minor"/>
      </rPr>
      <t>98%</t>
    </r>
  </si>
  <si>
    <r>
      <rPr>
        <sz val="9"/>
        <rFont val="宋体"/>
        <charset val="134"/>
      </rPr>
      <t>安全行使</t>
    </r>
  </si>
  <si>
    <t>定性无安全问题</t>
  </si>
  <si>
    <t>无安全问题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</si>
  <si>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</si>
  <si>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会务、参观等接待场次</t>
    </r>
  </si>
  <si>
    <t>≥150场次</t>
  </si>
  <si>
    <r>
      <rPr>
        <sz val="9"/>
        <rFont val="宋体"/>
        <charset val="134"/>
      </rPr>
      <t>专业培训（讲解服务提升）</t>
    </r>
  </si>
  <si>
    <t>≥4场次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</si>
  <si>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</si>
  <si>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</si>
  <si>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科学城品牌展示</t>
    </r>
  </si>
  <si>
    <t>有效拓展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</si>
  <si>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</si>
  <si>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</si>
  <si>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部门单位满意度</t>
    </r>
  </si>
  <si>
    <t>≥95%</t>
  </si>
  <si>
    <r>
      <rPr>
        <sz val="11"/>
        <color theme="1"/>
        <rFont val="仿宋_GB2312"/>
        <charset val="134"/>
      </rPr>
      <t>&gt;</t>
    </r>
    <r>
      <rPr>
        <sz val="11"/>
        <color theme="1"/>
        <rFont val="宋体"/>
        <charset val="134"/>
        <scheme val="minor"/>
      </rPr>
      <t>95%</t>
    </r>
  </si>
  <si>
    <r>
      <rPr>
        <sz val="9"/>
        <rFont val="宋体"/>
        <charset val="134"/>
      </rPr>
      <t>来访人员满意度</t>
    </r>
  </si>
  <si>
    <t>未评价</t>
  </si>
  <si>
    <t>未进行服务对象满意度调查和意见收集。后续将针对此类情况收集来访人意见。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</si>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</sst>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%"/>
    <numFmt numFmtId="178" formatCode="0.00_ "/>
    <numFmt numFmtId="179" formatCode="0.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24" fillId="30" borderId="2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15" zoomScaleSheetLayoutView="100" workbookViewId="0">
      <selection activeCell="K23" sqref="K23:L23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12.3833333333333" customWidth="1"/>
    <col min="8" max="8" width="28.908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9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40</v>
      </c>
      <c r="F8" s="17">
        <v>40</v>
      </c>
      <c r="G8" s="17"/>
      <c r="H8" s="17">
        <v>39.962</v>
      </c>
      <c r="I8" s="17"/>
      <c r="J8" s="3">
        <v>10</v>
      </c>
      <c r="K8" s="3"/>
      <c r="L8" s="40">
        <f>H8/F8</f>
        <v>0.99905</v>
      </c>
      <c r="M8" s="40"/>
      <c r="N8" s="41">
        <f>L8*J8</f>
        <v>9.9905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40</v>
      </c>
      <c r="F9" s="20">
        <v>40</v>
      </c>
      <c r="G9" s="20"/>
      <c r="H9" s="21">
        <v>39.962</v>
      </c>
      <c r="I9" s="21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2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3" t="s">
        <v>26</v>
      </c>
      <c r="B12" s="23" t="s">
        <v>27</v>
      </c>
      <c r="C12" s="24"/>
      <c r="D12" s="24"/>
      <c r="E12" s="24"/>
      <c r="F12" s="24"/>
      <c r="G12" s="24"/>
      <c r="H12" s="24" t="s">
        <v>28</v>
      </c>
      <c r="I12" s="24"/>
      <c r="J12" s="24"/>
      <c r="K12" s="24"/>
      <c r="L12" s="24"/>
      <c r="M12" s="24"/>
      <c r="N12" s="24"/>
    </row>
    <row r="13" ht="79" customHeight="1" spans="1:14">
      <c r="A13" s="24"/>
      <c r="B13" s="24" t="s">
        <v>29</v>
      </c>
      <c r="C13" s="24"/>
      <c r="D13" s="24"/>
      <c r="E13" s="24"/>
      <c r="F13" s="24"/>
      <c r="G13" s="25"/>
      <c r="H13" s="26" t="s">
        <v>30</v>
      </c>
      <c r="I13" s="36"/>
      <c r="J13" s="36"/>
      <c r="K13" s="36"/>
      <c r="L13" s="36"/>
      <c r="M13" s="36"/>
      <c r="N13" s="36"/>
    </row>
    <row r="14" ht="29" customHeight="1" spans="1:14">
      <c r="A14" s="27" t="s">
        <v>31</v>
      </c>
      <c r="B14" s="24" t="s">
        <v>32</v>
      </c>
      <c r="C14" s="24" t="s">
        <v>33</v>
      </c>
      <c r="D14" s="24" t="s">
        <v>34</v>
      </c>
      <c r="E14" s="24"/>
      <c r="F14" s="28"/>
      <c r="G14" s="29" t="s">
        <v>35</v>
      </c>
      <c r="H14" s="25" t="s">
        <v>36</v>
      </c>
      <c r="I14" s="42" t="s">
        <v>15</v>
      </c>
      <c r="J14" s="24"/>
      <c r="K14" s="24" t="s">
        <v>17</v>
      </c>
      <c r="L14" s="24"/>
      <c r="M14" s="29" t="s">
        <v>37</v>
      </c>
      <c r="N14" s="43"/>
    </row>
    <row r="15" ht="29" customHeight="1" spans="1:14">
      <c r="A15" s="30"/>
      <c r="B15" s="24"/>
      <c r="C15" s="24"/>
      <c r="D15" s="24"/>
      <c r="E15" s="24"/>
      <c r="F15" s="28"/>
      <c r="G15" s="31" t="s">
        <v>38</v>
      </c>
      <c r="H15" s="23" t="s">
        <v>39</v>
      </c>
      <c r="I15" s="42"/>
      <c r="J15" s="24"/>
      <c r="K15" s="24"/>
      <c r="L15" s="24"/>
      <c r="M15" s="31"/>
      <c r="N15" s="44"/>
    </row>
    <row r="16" ht="15" customHeight="1" spans="1:14">
      <c r="A16" s="30"/>
      <c r="B16" s="32" t="s">
        <v>40</v>
      </c>
      <c r="C16" s="32" t="s">
        <v>41</v>
      </c>
      <c r="D16" s="32" t="s">
        <v>42</v>
      </c>
      <c r="E16" s="32"/>
      <c r="F16" s="32"/>
      <c r="G16" s="33" t="s">
        <v>43</v>
      </c>
      <c r="H16" s="34" t="s">
        <v>44</v>
      </c>
      <c r="I16" s="36">
        <v>10</v>
      </c>
      <c r="J16" s="36"/>
      <c r="K16" s="36">
        <v>10</v>
      </c>
      <c r="L16" s="36"/>
      <c r="M16" s="36"/>
      <c r="N16" s="36"/>
    </row>
    <row r="17" ht="15" customHeight="1" spans="1:14">
      <c r="A17" s="30"/>
      <c r="B17" s="32"/>
      <c r="C17" s="32"/>
      <c r="D17" s="32" t="s">
        <v>45</v>
      </c>
      <c r="E17" s="32"/>
      <c r="F17" s="32"/>
      <c r="G17" s="35" t="s">
        <v>46</v>
      </c>
      <c r="H17" s="36" t="s">
        <v>47</v>
      </c>
      <c r="I17" s="36">
        <v>20</v>
      </c>
      <c r="J17" s="36"/>
      <c r="K17" s="36">
        <v>20</v>
      </c>
      <c r="L17" s="36"/>
      <c r="M17" s="36"/>
      <c r="N17" s="36"/>
    </row>
    <row r="18" ht="15" customHeight="1" spans="1:14">
      <c r="A18" s="30"/>
      <c r="B18" s="32"/>
      <c r="C18" s="32" t="s">
        <v>48</v>
      </c>
      <c r="D18" s="32" t="s">
        <v>49</v>
      </c>
      <c r="E18" s="32"/>
      <c r="F18" s="32"/>
      <c r="G18" s="33" t="s">
        <v>50</v>
      </c>
      <c r="H18" s="36">
        <v>215</v>
      </c>
      <c r="I18" s="36">
        <v>10</v>
      </c>
      <c r="J18" s="36"/>
      <c r="K18" s="36">
        <v>10</v>
      </c>
      <c r="L18" s="36"/>
      <c r="M18" s="36"/>
      <c r="N18" s="36"/>
    </row>
    <row r="19" ht="15" customHeight="1" spans="1:14">
      <c r="A19" s="30"/>
      <c r="B19" s="32"/>
      <c r="C19" s="32"/>
      <c r="D19" s="32" t="s">
        <v>51</v>
      </c>
      <c r="E19" s="32"/>
      <c r="F19" s="32"/>
      <c r="G19" s="33" t="s">
        <v>52</v>
      </c>
      <c r="H19" s="36">
        <v>6</v>
      </c>
      <c r="I19" s="36">
        <v>20</v>
      </c>
      <c r="J19" s="36"/>
      <c r="K19" s="36">
        <v>20</v>
      </c>
      <c r="L19" s="36"/>
      <c r="M19" s="36"/>
      <c r="N19" s="36"/>
    </row>
    <row r="20" ht="15" customHeight="1" spans="1:14">
      <c r="A20" s="30"/>
      <c r="B20" s="32" t="s">
        <v>53</v>
      </c>
      <c r="C20" s="32" t="s">
        <v>54</v>
      </c>
      <c r="D20" s="32" t="s">
        <v>55</v>
      </c>
      <c r="E20" s="32"/>
      <c r="F20" s="32"/>
      <c r="G20" s="33" t="s">
        <v>56</v>
      </c>
      <c r="H20" s="36" t="s">
        <v>56</v>
      </c>
      <c r="I20" s="36">
        <v>20</v>
      </c>
      <c r="J20" s="36"/>
      <c r="K20" s="36">
        <v>15</v>
      </c>
      <c r="L20" s="36"/>
      <c r="M20" s="36"/>
      <c r="N20" s="36"/>
    </row>
    <row r="21" ht="15" customHeight="1" spans="1:14">
      <c r="A21" s="30"/>
      <c r="B21" s="32" t="s">
        <v>57</v>
      </c>
      <c r="C21" s="32" t="s">
        <v>58</v>
      </c>
      <c r="D21" s="32" t="s">
        <v>59</v>
      </c>
      <c r="E21" s="32"/>
      <c r="F21" s="32"/>
      <c r="G21" s="33" t="s">
        <v>60</v>
      </c>
      <c r="H21" s="34" t="s">
        <v>61</v>
      </c>
      <c r="I21" s="36">
        <v>5</v>
      </c>
      <c r="J21" s="36"/>
      <c r="K21" s="36">
        <v>5</v>
      </c>
      <c r="L21" s="36"/>
      <c r="M21" s="36"/>
      <c r="N21" s="36"/>
    </row>
    <row r="22" ht="52" customHeight="1" spans="1:14">
      <c r="A22" s="30"/>
      <c r="B22" s="32"/>
      <c r="C22" s="32"/>
      <c r="D22" s="32" t="s">
        <v>62</v>
      </c>
      <c r="E22" s="32"/>
      <c r="F22" s="32"/>
      <c r="G22" s="33" t="s">
        <v>60</v>
      </c>
      <c r="H22" s="36" t="s">
        <v>63</v>
      </c>
      <c r="I22" s="36">
        <v>5</v>
      </c>
      <c r="J22" s="36"/>
      <c r="K22" s="36">
        <v>2</v>
      </c>
      <c r="L22" s="36"/>
      <c r="M22" s="36" t="s">
        <v>64</v>
      </c>
      <c r="N22" s="36"/>
    </row>
    <row r="23" ht="15" customHeight="1" spans="1:14">
      <c r="A23" s="37" t="s">
        <v>65</v>
      </c>
      <c r="B23" s="37"/>
      <c r="C23" s="37"/>
      <c r="D23" s="37"/>
      <c r="E23" s="37"/>
      <c r="F23" s="37"/>
      <c r="G23" s="37"/>
      <c r="H23" s="37"/>
      <c r="I23" s="37">
        <f>SUM(I16:J22)+J8</f>
        <v>100</v>
      </c>
      <c r="J23" s="37"/>
      <c r="K23" s="45">
        <f>SUM(K16:L22)+N8</f>
        <v>91.9905</v>
      </c>
      <c r="L23" s="45"/>
      <c r="M23" s="46"/>
      <c r="N23" s="46"/>
    </row>
    <row r="25" ht="114" customHeight="1" spans="1:14">
      <c r="A25" s="38" t="s">
        <v>66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2:A13"/>
    <mergeCell ref="A14:A22"/>
    <mergeCell ref="B14:B15"/>
    <mergeCell ref="B16:B19"/>
    <mergeCell ref="B21:B22"/>
    <mergeCell ref="C14:C15"/>
    <mergeCell ref="C16:C17"/>
    <mergeCell ref="C18:C19"/>
    <mergeCell ref="C21:C22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2023-03-07T11:03:00Z</dcterms:created>
  <dcterms:modified xsi:type="dcterms:W3CDTF">2024-04-16T08:44:56Z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972BA7E983444C7474EA1065B24F1991</vt:lpwstr>
  </property>
</Properties>
</file>